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1\"/>
    </mc:Choice>
  </mc:AlternateContent>
  <xr:revisionPtr revIDLastSave="0" documentId="13_ncr:1_{421FD4D4-5C12-4FD5-9968-894B1EBDC2E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1.3.2 and 1.3.3" sheetId="2" state="hidden" r:id="rId1"/>
    <sheet name="1.3.2 and 1.3.3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5" i="3"/>
  <c r="D4" i="3"/>
  <c r="D3" i="3"/>
  <c r="D2" i="3"/>
  <c r="D53" i="2"/>
  <c r="D54" i="2"/>
  <c r="D52" i="2"/>
  <c r="H61" i="2"/>
  <c r="H62" i="2"/>
  <c r="H63" i="2" s="1"/>
  <c r="H65" i="2"/>
  <c r="H66" i="2"/>
  <c r="H67" i="2"/>
  <c r="H68" i="2"/>
  <c r="H69" i="2"/>
  <c r="H72" i="2"/>
  <c r="H73" i="2"/>
  <c r="H74" i="2"/>
  <c r="H75" i="2"/>
  <c r="H78" i="2"/>
  <c r="H79" i="2"/>
  <c r="H80" i="2"/>
  <c r="H81" i="2"/>
  <c r="H84" i="2"/>
  <c r="H85" i="2"/>
  <c r="H86" i="2"/>
  <c r="D8" i="3" l="1"/>
  <c r="H87" i="2"/>
  <c r="H82" i="2"/>
  <c r="D51" i="2"/>
  <c r="D55" i="2"/>
  <c r="D57" i="2" s="1"/>
  <c r="H76" i="2"/>
  <c r="H70" i="2"/>
  <c r="H89" i="2" l="1"/>
</calcChain>
</file>

<file path=xl/sharedStrings.xml><?xml version="1.0" encoding="utf-8"?>
<sst xmlns="http://schemas.openxmlformats.org/spreadsheetml/2006/main" count="275" uniqueCount="72">
  <si>
    <t>Name of the value added </t>
  </si>
  <si>
    <t>courses (with 30 or more </t>
  </si>
  <si>
    <t>contact hours)offered </t>
  </si>
  <si>
    <t>during last five years </t>
  </si>
  <si>
    <t>Course </t>
  </si>
  <si>
    <r>
      <t>Code</t>
    </r>
    <r>
      <rPr>
        <sz val="12"/>
        <color theme="1"/>
        <rFont val="Times New Roman"/>
        <family val="1"/>
      </rPr>
      <t> </t>
    </r>
  </si>
  <si>
    <t>Year of </t>
  </si>
  <si>
    <r>
      <t>offering</t>
    </r>
    <r>
      <rPr>
        <sz val="12"/>
        <color theme="1"/>
        <rFont val="Times New Roman"/>
        <family val="1"/>
      </rPr>
      <t> </t>
    </r>
  </si>
  <si>
    <t>No. of times </t>
  </si>
  <si>
    <t>offered </t>
  </si>
  <si>
    <t>during the </t>
  </si>
  <si>
    <t>same year </t>
  </si>
  <si>
    <r>
      <t>discontinuation</t>
    </r>
    <r>
      <rPr>
        <sz val="12"/>
        <color theme="1"/>
        <rFont val="Times New Roman"/>
        <family val="1"/>
      </rPr>
      <t> </t>
    </r>
  </si>
  <si>
    <t>Number of </t>
  </si>
  <si>
    <t>students </t>
  </si>
  <si>
    <t>enrolled in the </t>
  </si>
  <si>
    <t>year </t>
  </si>
  <si>
    <t>completing the </t>
  </si>
  <si>
    <t>course in the year </t>
  </si>
  <si>
    <t>Business Analytics using SAP 
Business Objects</t>
  </si>
  <si>
    <t>KPMG Lean Six Sigma Programme</t>
  </si>
  <si>
    <t>Introduction to SAP ERP</t>
  </si>
  <si>
    <r>
      <t>Year -</t>
    </r>
    <r>
      <rPr>
        <b/>
        <sz val="12"/>
        <color rgb="FF000000"/>
        <rFont val="Times New Roman"/>
        <family val="1"/>
      </rPr>
      <t>1 </t>
    </r>
    <r>
      <rPr>
        <b/>
        <sz val="12"/>
        <color theme="1"/>
        <rFont val="Times New Roman"/>
        <family val="1"/>
      </rPr>
      <t xml:space="preserve"> (2016-17)</t>
    </r>
  </si>
  <si>
    <t>2016-17</t>
  </si>
  <si>
    <r>
      <t>Year -2</t>
    </r>
    <r>
      <rPr>
        <sz val="12"/>
        <color theme="1"/>
        <rFont val="Times New Roman"/>
        <family val="1"/>
      </rPr>
      <t> </t>
    </r>
    <r>
      <rPr>
        <b/>
        <sz val="12"/>
        <color theme="1"/>
        <rFont val="Times New Roman"/>
        <family val="1"/>
      </rPr>
      <t>(2017-18)</t>
    </r>
  </si>
  <si>
    <t>2017-18</t>
  </si>
  <si>
    <t>2018-19</t>
  </si>
  <si>
    <r>
      <t>Year -3</t>
    </r>
    <r>
      <rPr>
        <sz val="12"/>
        <color theme="1"/>
        <rFont val="Times New Roman"/>
        <family val="1"/>
      </rPr>
      <t> </t>
    </r>
    <r>
      <rPr>
        <b/>
        <sz val="12"/>
        <color theme="1"/>
        <rFont val="Times New Roman"/>
        <family val="1"/>
      </rPr>
      <t>(2018-19)</t>
    </r>
  </si>
  <si>
    <t>2019-20</t>
  </si>
  <si>
    <r>
      <t>Year -4</t>
    </r>
    <r>
      <rPr>
        <sz val="12"/>
        <color theme="1"/>
        <rFont val="Times New Roman"/>
        <family val="1"/>
      </rPr>
      <t> </t>
    </r>
    <r>
      <rPr>
        <b/>
        <sz val="12"/>
        <color theme="1"/>
        <rFont val="Times New Roman"/>
        <family val="1"/>
      </rPr>
      <t>(2019-20)</t>
    </r>
  </si>
  <si>
    <r>
      <t>Year -5</t>
    </r>
    <r>
      <rPr>
        <sz val="12"/>
        <color theme="1"/>
        <rFont val="Times New Roman"/>
        <family val="1"/>
      </rPr>
      <t> </t>
    </r>
    <r>
      <rPr>
        <b/>
        <sz val="12"/>
        <color theme="1"/>
        <rFont val="Times New Roman"/>
        <family val="1"/>
      </rPr>
      <t>(2020-21)</t>
    </r>
  </si>
  <si>
    <t>2020-21</t>
  </si>
  <si>
    <t>contact hours) offered </t>
  </si>
  <si>
    <t>Total No of Students</t>
  </si>
  <si>
    <t>Number of Students Opting for the Value Added Course</t>
  </si>
  <si>
    <r>
      <t>Year -</t>
    </r>
    <r>
      <rPr>
        <sz val="14"/>
        <color rgb="FF000000"/>
        <rFont val="Times New Roman"/>
        <family val="1"/>
      </rPr>
      <t>1 </t>
    </r>
    <r>
      <rPr>
        <sz val="14"/>
        <color theme="1"/>
        <rFont val="Times New Roman"/>
        <family val="1"/>
      </rPr>
      <t xml:space="preserve"> (2016-17)</t>
    </r>
  </si>
  <si>
    <r>
      <t>Year -2</t>
    </r>
    <r>
      <rPr>
        <sz val="14"/>
        <color theme="1"/>
        <rFont val="Times New Roman"/>
        <family val="1"/>
      </rPr>
      <t> (2017-18)</t>
    </r>
  </si>
  <si>
    <r>
      <t>Year -3</t>
    </r>
    <r>
      <rPr>
        <sz val="14"/>
        <color theme="1"/>
        <rFont val="Times New Roman"/>
        <family val="1"/>
      </rPr>
      <t> (2018-19)</t>
    </r>
  </si>
  <si>
    <r>
      <t>Year -4</t>
    </r>
    <r>
      <rPr>
        <sz val="14"/>
        <color theme="1"/>
        <rFont val="Times New Roman"/>
        <family val="1"/>
      </rPr>
      <t> (2019-20)</t>
    </r>
  </si>
  <si>
    <r>
      <t>Year -5</t>
    </r>
    <r>
      <rPr>
        <sz val="14"/>
        <color theme="1"/>
        <rFont val="Times New Roman"/>
        <family val="1"/>
      </rPr>
      <t> (2020-21)</t>
    </r>
  </si>
  <si>
    <t>Percentage</t>
  </si>
  <si>
    <t>Language Lab for Voice &amp; Accent Training</t>
  </si>
  <si>
    <t xml:space="preserve">Brand me and Beyond </t>
  </si>
  <si>
    <t>Placement Preparation Workshop - Career Carve</t>
  </si>
  <si>
    <t>Placement Preparation Workshop -CareerCarve</t>
  </si>
  <si>
    <t>ReInvent - Emerge Finishing School</t>
  </si>
  <si>
    <t>Average Percentage</t>
  </si>
  <si>
    <t>Entrepreneurship Development Camp</t>
  </si>
  <si>
    <t>Entrepreneurship Awareness Camp</t>
  </si>
  <si>
    <t>Foundation Course on Grooming</t>
  </si>
  <si>
    <t>Advanced Course on Grooming</t>
  </si>
  <si>
    <r>
      <t>Year -</t>
    </r>
    <r>
      <rPr>
        <b/>
        <sz val="14"/>
        <color rgb="FF000000"/>
        <rFont val="Times New Roman"/>
        <family val="1"/>
      </rPr>
      <t>1 </t>
    </r>
    <r>
      <rPr>
        <b/>
        <sz val="14"/>
        <color theme="1"/>
        <rFont val="Times New Roman"/>
        <family val="1"/>
      </rPr>
      <t xml:space="preserve"> (2016-17)</t>
    </r>
  </si>
  <si>
    <r>
      <t>Year -2</t>
    </r>
    <r>
      <rPr>
        <b/>
        <sz val="14"/>
        <color theme="1"/>
        <rFont val="Times New Roman"/>
        <family val="1"/>
      </rPr>
      <t> (2017-18)</t>
    </r>
  </si>
  <si>
    <r>
      <t>Year -3</t>
    </r>
    <r>
      <rPr>
        <b/>
        <sz val="14"/>
        <color theme="1"/>
        <rFont val="Times New Roman"/>
        <family val="1"/>
      </rPr>
      <t> (2018-19)</t>
    </r>
  </si>
  <si>
    <r>
      <t>Year -4</t>
    </r>
    <r>
      <rPr>
        <b/>
        <sz val="14"/>
        <color theme="1"/>
        <rFont val="Times New Roman"/>
        <family val="1"/>
      </rPr>
      <t> (2019-20)</t>
    </r>
  </si>
  <si>
    <r>
      <t>Year -5</t>
    </r>
    <r>
      <rPr>
        <b/>
        <sz val="14"/>
        <color theme="1"/>
        <rFont val="Times New Roman"/>
        <family val="1"/>
      </rPr>
      <t> (2020-21)</t>
    </r>
  </si>
  <si>
    <t>enrolled in t+F60he </t>
  </si>
  <si>
    <t>SAP Certification</t>
  </si>
  <si>
    <t>KPMG Lean Six Sigma Programme Certification</t>
  </si>
  <si>
    <t>Communication Workshop using Language Lab</t>
  </si>
  <si>
    <t>Placement Preparation Workshop - (BMB)</t>
  </si>
  <si>
    <t>Name of the Value Added Course with 30 or more contact hours</t>
  </si>
  <si>
    <t>Course Code</t>
  </si>
  <si>
    <t>Year of Offering</t>
  </si>
  <si>
    <t>Number of times offered during the year</t>
  </si>
  <si>
    <t>Year of Discontinuation</t>
  </si>
  <si>
    <t>Number of Students enrolled in the year</t>
  </si>
  <si>
    <t>No of students completing the course in the year</t>
  </si>
  <si>
    <t>Placement Preperation Workship (Brand me and Beyond)</t>
  </si>
  <si>
    <t>IMI Bhubaneswar Concord Webinar</t>
  </si>
  <si>
    <t>TEDx Exploring Infinitude</t>
  </si>
  <si>
    <t>TEDx Anecdotes of Adventure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</si>
</sst>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/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0" xfId="0" applyFont="1" applyFill="1" applyBorder="1"/>
    <xf numFmtId="0" fontId="5" fillId="2" borderId="10" xfId="0" applyFont="1" applyFill="1" applyBorder="1"/>
    <xf numFmtId="0" fontId="9" fillId="2" borderId="10" xfId="0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3" borderId="10" xfId="0" applyFont="1" applyFill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11" fillId="3" borderId="10" xfId="0" applyFont="1" applyFill="1" applyBorder="1" applyAlignment="1">
      <alignment horizontal="center" wrapText="1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0" fontId="9" fillId="4" borderId="10" xfId="0" applyFont="1" applyFill="1" applyBorder="1"/>
    <xf numFmtId="0" fontId="1" fillId="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/>
    <xf numFmtId="0" fontId="9" fillId="4" borderId="0" xfId="0" applyFont="1" applyFill="1" applyBorder="1"/>
    <xf numFmtId="0" fontId="1" fillId="4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0" fontId="3" fillId="2" borderId="10" xfId="0" applyFont="1" applyFill="1" applyBorder="1"/>
    <xf numFmtId="0" fontId="3" fillId="5" borderId="10" xfId="0" applyFont="1" applyFill="1" applyBorder="1" applyAlignment="1">
      <alignment wrapText="1"/>
    </xf>
    <xf numFmtId="0" fontId="3" fillId="6" borderId="10" xfId="0" applyFont="1" applyFill="1" applyBorder="1" applyAlignment="1">
      <alignment wrapText="1"/>
    </xf>
    <xf numFmtId="0" fontId="3" fillId="6" borderId="10" xfId="0" applyFont="1" applyFill="1" applyBorder="1"/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workbookViewId="0">
      <selection sqref="A1:G1"/>
    </sheetView>
  </sheetViews>
  <sheetFormatPr defaultColWidth="56" defaultRowHeight="15.75" x14ac:dyDescent="0.25"/>
  <cols>
    <col min="1" max="1" width="49.28515625" style="6" bestFit="1" customWidth="1"/>
    <col min="2" max="2" width="21.140625" style="6" customWidth="1"/>
    <col min="3" max="3" width="19.28515625" style="6" bestFit="1" customWidth="1"/>
    <col min="4" max="4" width="24" style="6" customWidth="1"/>
    <col min="5" max="5" width="16" style="6" bestFit="1" customWidth="1"/>
    <col min="6" max="6" width="18.85546875" style="6" customWidth="1"/>
    <col min="7" max="7" width="18.85546875" style="6" bestFit="1" customWidth="1"/>
    <col min="8" max="8" width="12.85546875" style="6" customWidth="1"/>
    <col min="9" max="16384" width="56" style="6"/>
  </cols>
  <sheetData>
    <row r="1" spans="1:7" ht="16.5" thickBot="1" x14ac:dyDescent="0.3">
      <c r="A1" s="43" t="s">
        <v>22</v>
      </c>
      <c r="B1" s="44"/>
      <c r="C1" s="44"/>
      <c r="D1" s="44"/>
      <c r="E1" s="44"/>
      <c r="F1" s="44"/>
      <c r="G1" s="45"/>
    </row>
    <row r="2" spans="1:7" x14ac:dyDescent="0.25">
      <c r="A2" s="1" t="s">
        <v>0</v>
      </c>
      <c r="B2" s="2" t="s">
        <v>4</v>
      </c>
      <c r="C2" s="2" t="s">
        <v>6</v>
      </c>
      <c r="D2" s="2" t="s">
        <v>8</v>
      </c>
      <c r="E2" s="2" t="s">
        <v>6</v>
      </c>
      <c r="F2" s="2" t="s">
        <v>13</v>
      </c>
      <c r="G2" s="2" t="s">
        <v>13</v>
      </c>
    </row>
    <row r="3" spans="1:7" x14ac:dyDescent="0.25">
      <c r="A3" s="1" t="s">
        <v>1</v>
      </c>
      <c r="B3" s="2" t="s">
        <v>5</v>
      </c>
      <c r="C3" s="2" t="s">
        <v>7</v>
      </c>
      <c r="D3" s="2" t="s">
        <v>9</v>
      </c>
      <c r="E3" s="2" t="s">
        <v>12</v>
      </c>
      <c r="F3" s="2" t="s">
        <v>14</v>
      </c>
      <c r="G3" s="2" t="s">
        <v>14</v>
      </c>
    </row>
    <row r="4" spans="1:7" x14ac:dyDescent="0.25">
      <c r="A4" s="1" t="s">
        <v>32</v>
      </c>
      <c r="B4" s="7"/>
      <c r="C4" s="7"/>
      <c r="D4" s="2" t="s">
        <v>10</v>
      </c>
      <c r="E4" s="7"/>
      <c r="F4" s="2" t="s">
        <v>15</v>
      </c>
      <c r="G4" s="2" t="s">
        <v>17</v>
      </c>
    </row>
    <row r="5" spans="1:7" x14ac:dyDescent="0.25">
      <c r="A5" s="1" t="s">
        <v>3</v>
      </c>
      <c r="B5" s="7"/>
      <c r="C5" s="7"/>
      <c r="D5" s="2" t="s">
        <v>11</v>
      </c>
      <c r="E5" s="7"/>
      <c r="F5" s="2" t="s">
        <v>16</v>
      </c>
      <c r="G5" s="2" t="s">
        <v>18</v>
      </c>
    </row>
    <row r="6" spans="1:7" x14ac:dyDescent="0.25">
      <c r="A6" s="13" t="s">
        <v>57</v>
      </c>
      <c r="B6" s="13"/>
      <c r="C6" s="21" t="s">
        <v>23</v>
      </c>
      <c r="D6" s="21">
        <v>1</v>
      </c>
      <c r="E6" s="21"/>
      <c r="F6" s="21">
        <v>18</v>
      </c>
      <c r="G6" s="21">
        <v>18</v>
      </c>
    </row>
    <row r="7" spans="1:7" x14ac:dyDescent="0.25">
      <c r="A7" s="10" t="s">
        <v>58</v>
      </c>
      <c r="B7" s="8"/>
      <c r="C7" s="11" t="s">
        <v>23</v>
      </c>
      <c r="D7" s="11">
        <v>1</v>
      </c>
      <c r="E7" s="11" t="s">
        <v>25</v>
      </c>
      <c r="F7" s="11">
        <v>44</v>
      </c>
      <c r="G7" s="11">
        <v>44</v>
      </c>
    </row>
    <row r="8" spans="1:7" ht="16.5" thickBot="1" x14ac:dyDescent="0.3"/>
    <row r="9" spans="1:7" ht="16.5" thickBot="1" x14ac:dyDescent="0.3">
      <c r="A9" s="46" t="s">
        <v>24</v>
      </c>
      <c r="B9" s="44"/>
      <c r="C9" s="44"/>
      <c r="D9" s="44"/>
      <c r="E9" s="44"/>
      <c r="F9" s="44"/>
      <c r="G9" s="47"/>
    </row>
    <row r="10" spans="1:7" x14ac:dyDescent="0.25">
      <c r="A10" s="3" t="s">
        <v>0</v>
      </c>
      <c r="B10" s="4" t="s">
        <v>4</v>
      </c>
      <c r="C10" s="4" t="s">
        <v>6</v>
      </c>
      <c r="D10" s="4" t="s">
        <v>8</v>
      </c>
      <c r="E10" s="4" t="s">
        <v>6</v>
      </c>
      <c r="F10" s="4" t="s">
        <v>13</v>
      </c>
      <c r="G10" s="4" t="s">
        <v>13</v>
      </c>
    </row>
    <row r="11" spans="1:7" x14ac:dyDescent="0.25">
      <c r="A11" s="3" t="s">
        <v>1</v>
      </c>
      <c r="B11" s="4" t="s">
        <v>5</v>
      </c>
      <c r="C11" s="4" t="s">
        <v>7</v>
      </c>
      <c r="D11" s="4" t="s">
        <v>9</v>
      </c>
      <c r="E11" s="4" t="s">
        <v>12</v>
      </c>
      <c r="F11" s="4" t="s">
        <v>14</v>
      </c>
      <c r="G11" s="4" t="s">
        <v>14</v>
      </c>
    </row>
    <row r="12" spans="1:7" x14ac:dyDescent="0.25">
      <c r="A12" s="3" t="s">
        <v>2</v>
      </c>
      <c r="B12" s="9"/>
      <c r="C12" s="9"/>
      <c r="D12" s="4" t="s">
        <v>10</v>
      </c>
      <c r="E12" s="9"/>
      <c r="F12" s="4" t="s">
        <v>15</v>
      </c>
      <c r="G12" s="4" t="s">
        <v>17</v>
      </c>
    </row>
    <row r="13" spans="1:7" x14ac:dyDescent="0.25">
      <c r="A13" s="3" t="s">
        <v>3</v>
      </c>
      <c r="B13" s="9"/>
      <c r="C13" s="9"/>
      <c r="D13" s="4" t="s">
        <v>11</v>
      </c>
      <c r="E13" s="9"/>
      <c r="F13" s="4" t="s">
        <v>16</v>
      </c>
      <c r="G13" s="4" t="s">
        <v>18</v>
      </c>
    </row>
    <row r="14" spans="1:7" x14ac:dyDescent="0.25">
      <c r="A14" s="10" t="s">
        <v>19</v>
      </c>
      <c r="B14" s="8"/>
      <c r="C14" s="11" t="s">
        <v>25</v>
      </c>
      <c r="D14" s="11">
        <v>1</v>
      </c>
      <c r="E14" s="11" t="s">
        <v>26</v>
      </c>
      <c r="F14" s="11">
        <v>25</v>
      </c>
      <c r="G14" s="11">
        <v>25</v>
      </c>
    </row>
    <row r="15" spans="1:7" x14ac:dyDescent="0.25">
      <c r="A15" s="13" t="s">
        <v>57</v>
      </c>
      <c r="B15" s="13"/>
      <c r="C15" s="21" t="s">
        <v>25</v>
      </c>
      <c r="D15" s="21">
        <v>1</v>
      </c>
      <c r="E15" s="21"/>
      <c r="F15" s="21">
        <v>33</v>
      </c>
      <c r="G15" s="21">
        <v>33</v>
      </c>
    </row>
    <row r="16" spans="1:7" x14ac:dyDescent="0.25">
      <c r="A16" s="8" t="s">
        <v>47</v>
      </c>
      <c r="B16" s="8"/>
      <c r="C16" s="11" t="s">
        <v>25</v>
      </c>
      <c r="D16" s="11">
        <v>1</v>
      </c>
      <c r="E16" s="11"/>
      <c r="F16" s="11">
        <v>31</v>
      </c>
      <c r="G16" s="11">
        <v>31</v>
      </c>
    </row>
    <row r="17" spans="1:7" x14ac:dyDescent="0.25">
      <c r="A17" s="8" t="s">
        <v>48</v>
      </c>
      <c r="B17" s="8"/>
      <c r="C17" s="11" t="s">
        <v>25</v>
      </c>
      <c r="D17" s="11">
        <v>1</v>
      </c>
      <c r="E17" s="11"/>
      <c r="F17" s="11">
        <v>75</v>
      </c>
      <c r="G17" s="11">
        <v>75</v>
      </c>
    </row>
    <row r="18" spans="1:7" x14ac:dyDescent="0.25">
      <c r="A18" s="8" t="s">
        <v>48</v>
      </c>
      <c r="B18" s="8"/>
      <c r="C18" s="11" t="s">
        <v>25</v>
      </c>
      <c r="D18" s="11">
        <v>1</v>
      </c>
      <c r="E18" s="11"/>
      <c r="F18" s="11">
        <v>75</v>
      </c>
      <c r="G18" s="11">
        <v>75</v>
      </c>
    </row>
    <row r="19" spans="1:7" ht="16.5" thickBot="1" x14ac:dyDescent="0.3"/>
    <row r="20" spans="1:7" ht="16.5" thickBot="1" x14ac:dyDescent="0.3">
      <c r="A20" s="46" t="s">
        <v>27</v>
      </c>
      <c r="B20" s="44"/>
      <c r="C20" s="44"/>
      <c r="D20" s="44"/>
      <c r="E20" s="44"/>
      <c r="F20" s="44"/>
      <c r="G20" s="47"/>
    </row>
    <row r="21" spans="1:7" x14ac:dyDescent="0.25">
      <c r="A21" s="3" t="s">
        <v>0</v>
      </c>
      <c r="B21" s="4" t="s">
        <v>4</v>
      </c>
      <c r="C21" s="4" t="s">
        <v>6</v>
      </c>
      <c r="D21" s="4" t="s">
        <v>8</v>
      </c>
      <c r="E21" s="4" t="s">
        <v>6</v>
      </c>
      <c r="F21" s="4" t="s">
        <v>13</v>
      </c>
      <c r="G21" s="4" t="s">
        <v>13</v>
      </c>
    </row>
    <row r="22" spans="1:7" x14ac:dyDescent="0.25">
      <c r="A22" s="3" t="s">
        <v>1</v>
      </c>
      <c r="B22" s="4" t="s">
        <v>5</v>
      </c>
      <c r="C22" s="4" t="s">
        <v>7</v>
      </c>
      <c r="D22" s="4" t="s">
        <v>9</v>
      </c>
      <c r="E22" s="4" t="s">
        <v>12</v>
      </c>
      <c r="F22" s="4" t="s">
        <v>14</v>
      </c>
      <c r="G22" s="4" t="s">
        <v>14</v>
      </c>
    </row>
    <row r="23" spans="1:7" x14ac:dyDescent="0.25">
      <c r="A23" s="3" t="s">
        <v>2</v>
      </c>
      <c r="B23" s="9"/>
      <c r="C23" s="9"/>
      <c r="D23" s="4" t="s">
        <v>10</v>
      </c>
      <c r="E23" s="9"/>
      <c r="F23" s="4" t="s">
        <v>15</v>
      </c>
      <c r="G23" s="4" t="s">
        <v>17</v>
      </c>
    </row>
    <row r="24" spans="1:7" x14ac:dyDescent="0.25">
      <c r="A24" s="3" t="s">
        <v>3</v>
      </c>
      <c r="B24" s="9"/>
      <c r="C24" s="9"/>
      <c r="D24" s="4" t="s">
        <v>11</v>
      </c>
      <c r="E24" s="9"/>
      <c r="F24" s="4" t="s">
        <v>16</v>
      </c>
      <c r="G24" s="4" t="s">
        <v>18</v>
      </c>
    </row>
    <row r="25" spans="1:7" x14ac:dyDescent="0.25">
      <c r="A25" s="5"/>
      <c r="B25" s="5"/>
      <c r="C25" s="5"/>
      <c r="D25" s="5"/>
      <c r="E25" s="5"/>
      <c r="F25" s="5"/>
      <c r="G25" s="5"/>
    </row>
    <row r="26" spans="1:7" x14ac:dyDescent="0.25">
      <c r="A26" s="10" t="s">
        <v>58</v>
      </c>
      <c r="B26" s="8"/>
      <c r="C26" s="8" t="s">
        <v>26</v>
      </c>
      <c r="D26" s="8">
        <v>1</v>
      </c>
      <c r="E26" s="8" t="s">
        <v>28</v>
      </c>
      <c r="F26" s="8">
        <v>59</v>
      </c>
      <c r="G26" s="8">
        <v>59</v>
      </c>
    </row>
    <row r="27" spans="1:7" x14ac:dyDescent="0.25">
      <c r="A27" s="13" t="s">
        <v>57</v>
      </c>
      <c r="B27" s="13"/>
      <c r="C27" s="13" t="s">
        <v>26</v>
      </c>
      <c r="D27" s="13">
        <v>1</v>
      </c>
      <c r="E27" s="13"/>
      <c r="F27" s="13">
        <v>26</v>
      </c>
      <c r="G27" s="13">
        <v>26</v>
      </c>
    </row>
    <row r="28" spans="1:7" x14ac:dyDescent="0.25">
      <c r="A28" s="8" t="s">
        <v>59</v>
      </c>
      <c r="B28" s="13"/>
      <c r="C28" s="8" t="s">
        <v>26</v>
      </c>
      <c r="D28" s="8">
        <v>1</v>
      </c>
      <c r="E28" s="8"/>
      <c r="F28" s="8">
        <v>69</v>
      </c>
      <c r="G28" s="8">
        <v>69</v>
      </c>
    </row>
    <row r="29" spans="1:7" x14ac:dyDescent="0.25">
      <c r="A29" s="8" t="s">
        <v>60</v>
      </c>
      <c r="B29" s="8"/>
      <c r="C29" s="8" t="s">
        <v>26</v>
      </c>
      <c r="D29" s="8">
        <v>1</v>
      </c>
      <c r="E29" s="8"/>
      <c r="F29" s="8">
        <v>69</v>
      </c>
      <c r="G29" s="8">
        <v>69</v>
      </c>
    </row>
    <row r="30" spans="1:7" ht="16.5" thickBot="1" x14ac:dyDescent="0.3">
      <c r="A30" s="12"/>
      <c r="B30" s="12"/>
      <c r="C30" s="12"/>
      <c r="D30" s="12"/>
      <c r="E30" s="12"/>
      <c r="F30" s="12"/>
      <c r="G30" s="12"/>
    </row>
    <row r="31" spans="1:7" ht="16.5" thickBot="1" x14ac:dyDescent="0.3">
      <c r="A31" s="46" t="s">
        <v>29</v>
      </c>
      <c r="B31" s="44"/>
      <c r="C31" s="44"/>
      <c r="D31" s="44"/>
      <c r="E31" s="44"/>
      <c r="F31" s="44"/>
      <c r="G31" s="47"/>
    </row>
    <row r="32" spans="1:7" x14ac:dyDescent="0.25">
      <c r="A32" s="3" t="s">
        <v>0</v>
      </c>
      <c r="B32" s="4" t="s">
        <v>4</v>
      </c>
      <c r="C32" s="4" t="s">
        <v>6</v>
      </c>
      <c r="D32" s="4" t="s">
        <v>8</v>
      </c>
      <c r="E32" s="4" t="s">
        <v>6</v>
      </c>
      <c r="F32" s="4" t="s">
        <v>13</v>
      </c>
      <c r="G32" s="4" t="s">
        <v>13</v>
      </c>
    </row>
    <row r="33" spans="1:7" x14ac:dyDescent="0.25">
      <c r="A33" s="3" t="s">
        <v>1</v>
      </c>
      <c r="B33" s="4" t="s">
        <v>5</v>
      </c>
      <c r="C33" s="4" t="s">
        <v>7</v>
      </c>
      <c r="D33" s="4" t="s">
        <v>9</v>
      </c>
      <c r="E33" s="4" t="s">
        <v>12</v>
      </c>
      <c r="F33" s="4" t="s">
        <v>14</v>
      </c>
      <c r="G33" s="4" t="s">
        <v>14</v>
      </c>
    </row>
    <row r="34" spans="1:7" ht="31.5" x14ac:dyDescent="0.25">
      <c r="A34" s="3" t="s">
        <v>2</v>
      </c>
      <c r="B34" s="9"/>
      <c r="C34" s="9"/>
      <c r="D34" s="4" t="s">
        <v>10</v>
      </c>
      <c r="E34" s="9"/>
      <c r="F34" s="4" t="s">
        <v>56</v>
      </c>
      <c r="G34" s="4" t="s">
        <v>17</v>
      </c>
    </row>
    <row r="35" spans="1:7" x14ac:dyDescent="0.25">
      <c r="A35" s="3" t="s">
        <v>3</v>
      </c>
      <c r="B35" s="9"/>
      <c r="C35" s="9"/>
      <c r="D35" s="4" t="s">
        <v>11</v>
      </c>
      <c r="E35" s="9"/>
      <c r="F35" s="4" t="s">
        <v>16</v>
      </c>
      <c r="G35" s="4" t="s">
        <v>18</v>
      </c>
    </row>
    <row r="36" spans="1:7" x14ac:dyDescent="0.25">
      <c r="A36" s="13" t="s">
        <v>57</v>
      </c>
      <c r="B36" s="13"/>
      <c r="C36" s="13" t="s">
        <v>28</v>
      </c>
      <c r="D36" s="13">
        <v>1</v>
      </c>
      <c r="E36" s="13"/>
      <c r="F36" s="13">
        <v>31</v>
      </c>
      <c r="G36" s="13">
        <v>31</v>
      </c>
    </row>
    <row r="37" spans="1:7" ht="18.75" customHeight="1" x14ac:dyDescent="0.25">
      <c r="A37" s="8" t="s">
        <v>43</v>
      </c>
      <c r="B37" s="13"/>
      <c r="C37" s="8" t="s">
        <v>28</v>
      </c>
      <c r="D37" s="8">
        <v>1</v>
      </c>
      <c r="E37" s="13"/>
      <c r="F37" s="8">
        <v>98</v>
      </c>
      <c r="G37" s="8">
        <v>98</v>
      </c>
    </row>
    <row r="38" spans="1:7" ht="18.75" customHeight="1" x14ac:dyDescent="0.25">
      <c r="A38" s="8" t="s">
        <v>49</v>
      </c>
      <c r="B38" s="8"/>
      <c r="C38" s="8" t="s">
        <v>28</v>
      </c>
      <c r="D38" s="8">
        <v>1</v>
      </c>
      <c r="E38" s="8"/>
      <c r="F38" s="8">
        <v>84</v>
      </c>
      <c r="G38" s="8">
        <v>84</v>
      </c>
    </row>
    <row r="39" spans="1:7" ht="18.75" customHeight="1" x14ac:dyDescent="0.25">
      <c r="A39" s="8" t="s">
        <v>50</v>
      </c>
      <c r="B39" s="8"/>
      <c r="C39" s="8" t="s">
        <v>28</v>
      </c>
      <c r="D39" s="8">
        <v>1</v>
      </c>
      <c r="E39" s="8"/>
      <c r="F39" s="8">
        <v>98</v>
      </c>
      <c r="G39" s="8">
        <v>98</v>
      </c>
    </row>
    <row r="40" spans="1:7" ht="16.5" thickBot="1" x14ac:dyDescent="0.3"/>
    <row r="41" spans="1:7" ht="16.5" thickBot="1" x14ac:dyDescent="0.3">
      <c r="A41" s="46" t="s">
        <v>30</v>
      </c>
      <c r="B41" s="44"/>
      <c r="C41" s="44"/>
      <c r="D41" s="44"/>
      <c r="E41" s="44"/>
      <c r="F41" s="44"/>
      <c r="G41" s="47"/>
    </row>
    <row r="42" spans="1:7" x14ac:dyDescent="0.25">
      <c r="A42" s="3" t="s">
        <v>0</v>
      </c>
      <c r="B42" s="4" t="s">
        <v>4</v>
      </c>
      <c r="C42" s="4" t="s">
        <v>6</v>
      </c>
      <c r="D42" s="4" t="s">
        <v>8</v>
      </c>
      <c r="E42" s="4" t="s">
        <v>6</v>
      </c>
      <c r="F42" s="4" t="s">
        <v>13</v>
      </c>
      <c r="G42" s="4" t="s">
        <v>13</v>
      </c>
    </row>
    <row r="43" spans="1:7" x14ac:dyDescent="0.25">
      <c r="A43" s="3" t="s">
        <v>1</v>
      </c>
      <c r="B43" s="4" t="s">
        <v>5</v>
      </c>
      <c r="C43" s="4" t="s">
        <v>7</v>
      </c>
      <c r="D43" s="4" t="s">
        <v>9</v>
      </c>
      <c r="E43" s="4" t="s">
        <v>12</v>
      </c>
      <c r="F43" s="4" t="s">
        <v>14</v>
      </c>
      <c r="G43" s="4" t="s">
        <v>14</v>
      </c>
    </row>
    <row r="44" spans="1:7" x14ac:dyDescent="0.25">
      <c r="A44" s="3" t="s">
        <v>2</v>
      </c>
      <c r="B44" s="9"/>
      <c r="C44" s="9"/>
      <c r="D44" s="4" t="s">
        <v>10</v>
      </c>
      <c r="E44" s="9"/>
      <c r="F44" s="4" t="s">
        <v>15</v>
      </c>
      <c r="G44" s="4" t="s">
        <v>17</v>
      </c>
    </row>
    <row r="45" spans="1:7" x14ac:dyDescent="0.25">
      <c r="A45" s="3" t="s">
        <v>3</v>
      </c>
      <c r="B45" s="9"/>
      <c r="C45" s="9"/>
      <c r="D45" s="4" t="s">
        <v>11</v>
      </c>
      <c r="E45" s="9"/>
      <c r="F45" s="4" t="s">
        <v>16</v>
      </c>
      <c r="G45" s="4" t="s">
        <v>18</v>
      </c>
    </row>
    <row r="46" spans="1:7" x14ac:dyDescent="0.25">
      <c r="A46" s="13" t="s">
        <v>21</v>
      </c>
      <c r="B46" s="13"/>
      <c r="C46" s="13" t="s">
        <v>31</v>
      </c>
      <c r="D46" s="13">
        <v>1</v>
      </c>
      <c r="E46" s="13"/>
      <c r="F46" s="13">
        <v>22</v>
      </c>
      <c r="G46" s="13">
        <v>22</v>
      </c>
    </row>
    <row r="47" spans="1:7" x14ac:dyDescent="0.25">
      <c r="A47" s="8" t="s">
        <v>44</v>
      </c>
      <c r="B47" s="8"/>
      <c r="C47" s="8" t="s">
        <v>31</v>
      </c>
      <c r="D47" s="8">
        <v>1</v>
      </c>
      <c r="E47" s="8"/>
      <c r="F47" s="8">
        <v>82</v>
      </c>
      <c r="G47" s="8">
        <v>80</v>
      </c>
    </row>
    <row r="48" spans="1:7" x14ac:dyDescent="0.25">
      <c r="A48" s="12"/>
      <c r="B48" s="12"/>
      <c r="C48" s="12"/>
      <c r="D48" s="12"/>
      <c r="E48" s="12"/>
      <c r="F48" s="12"/>
      <c r="G48" s="12"/>
    </row>
    <row r="49" spans="1:8" x14ac:dyDescent="0.25">
      <c r="B49"/>
      <c r="C49"/>
      <c r="D49"/>
      <c r="E49"/>
      <c r="F49"/>
      <c r="G49"/>
    </row>
    <row r="50" spans="1:8" ht="52.5" customHeight="1" x14ac:dyDescent="0.25">
      <c r="A50" s="14"/>
      <c r="B50" s="15" t="s">
        <v>34</v>
      </c>
      <c r="C50" s="16" t="s">
        <v>33</v>
      </c>
      <c r="D50" s="16" t="s">
        <v>40</v>
      </c>
      <c r="E50"/>
      <c r="F50"/>
      <c r="G50"/>
    </row>
    <row r="51" spans="1:8" ht="18.75" x14ac:dyDescent="0.3">
      <c r="A51" s="17" t="s">
        <v>35</v>
      </c>
      <c r="B51" s="18">
        <v>62</v>
      </c>
      <c r="C51" s="18">
        <v>62</v>
      </c>
      <c r="D51" s="19">
        <f>B51/C51*100</f>
        <v>100</v>
      </c>
      <c r="E51"/>
      <c r="F51"/>
      <c r="G51"/>
    </row>
    <row r="52" spans="1:8" ht="18.75" x14ac:dyDescent="0.3">
      <c r="A52" s="17" t="s">
        <v>36</v>
      </c>
      <c r="B52" s="18">
        <v>239</v>
      </c>
      <c r="C52" s="18">
        <v>239</v>
      </c>
      <c r="D52" s="19">
        <f t="shared" ref="D52:D55" si="0">B52/C52*100</f>
        <v>100</v>
      </c>
      <c r="E52"/>
      <c r="F52"/>
      <c r="G52"/>
    </row>
    <row r="53" spans="1:8" ht="18.75" x14ac:dyDescent="0.3">
      <c r="A53" s="17" t="s">
        <v>37</v>
      </c>
      <c r="B53" s="18">
        <v>223</v>
      </c>
      <c r="C53" s="18">
        <v>223</v>
      </c>
      <c r="D53" s="19">
        <f t="shared" si="0"/>
        <v>100</v>
      </c>
      <c r="E53"/>
      <c r="F53"/>
      <c r="G53"/>
    </row>
    <row r="54" spans="1:8" ht="18.75" x14ac:dyDescent="0.3">
      <c r="A54" s="17" t="s">
        <v>38</v>
      </c>
      <c r="B54" s="18">
        <v>311</v>
      </c>
      <c r="C54" s="18">
        <v>311</v>
      </c>
      <c r="D54" s="19">
        <f t="shared" si="0"/>
        <v>100</v>
      </c>
    </row>
    <row r="55" spans="1:8" ht="18.75" x14ac:dyDescent="0.3">
      <c r="A55" s="17" t="s">
        <v>39</v>
      </c>
      <c r="B55" s="18">
        <v>134</v>
      </c>
      <c r="C55" s="18">
        <v>134</v>
      </c>
      <c r="D55" s="19">
        <f t="shared" si="0"/>
        <v>100</v>
      </c>
    </row>
    <row r="57" spans="1:8" ht="18.75" x14ac:dyDescent="0.3">
      <c r="B57" s="42" t="s">
        <v>46</v>
      </c>
      <c r="C57" s="42"/>
      <c r="D57" s="20">
        <f>SUM(D51:D55)/5</f>
        <v>100</v>
      </c>
    </row>
    <row r="60" spans="1:8" ht="47.25" x14ac:dyDescent="0.25">
      <c r="A60" s="22" t="s">
        <v>61</v>
      </c>
      <c r="B60" s="22" t="s">
        <v>62</v>
      </c>
      <c r="C60" s="22" t="s">
        <v>63</v>
      </c>
      <c r="D60" s="22" t="s">
        <v>64</v>
      </c>
      <c r="E60" s="22" t="s">
        <v>65</v>
      </c>
      <c r="F60" s="22" t="s">
        <v>66</v>
      </c>
      <c r="G60" s="22" t="s">
        <v>67</v>
      </c>
      <c r="H60" s="22" t="s">
        <v>40</v>
      </c>
    </row>
    <row r="61" spans="1:8" x14ac:dyDescent="0.25">
      <c r="A61" s="23" t="s">
        <v>21</v>
      </c>
      <c r="B61" s="23"/>
      <c r="C61" s="24" t="s">
        <v>23</v>
      </c>
      <c r="D61" s="24"/>
      <c r="E61" s="24"/>
      <c r="F61" s="24">
        <v>18</v>
      </c>
      <c r="G61" s="22">
        <v>18</v>
      </c>
      <c r="H61" s="22">
        <f>F61/G61*100</f>
        <v>100</v>
      </c>
    </row>
    <row r="62" spans="1:8" x14ac:dyDescent="0.25">
      <c r="A62" s="25" t="s">
        <v>20</v>
      </c>
      <c r="B62" s="25"/>
      <c r="C62" s="26" t="s">
        <v>23</v>
      </c>
      <c r="D62" s="26"/>
      <c r="E62" s="26"/>
      <c r="F62" s="26">
        <v>44</v>
      </c>
      <c r="G62" s="22">
        <v>44</v>
      </c>
      <c r="H62" s="22">
        <f>F62/G62*100</f>
        <v>100</v>
      </c>
    </row>
    <row r="63" spans="1:8" ht="18.75" x14ac:dyDescent="0.3">
      <c r="A63" s="29" t="s">
        <v>51</v>
      </c>
      <c r="B63" s="29"/>
      <c r="C63" s="30"/>
      <c r="D63" s="30"/>
      <c r="E63" s="30"/>
      <c r="F63" s="30"/>
      <c r="G63" s="31"/>
      <c r="H63" s="31">
        <f>AVERAGE(H61:H62)</f>
        <v>100</v>
      </c>
    </row>
    <row r="64" spans="1:8" x14ac:dyDescent="0.25">
      <c r="A64" s="32"/>
      <c r="B64" s="32"/>
      <c r="C64" s="30"/>
      <c r="D64" s="30"/>
      <c r="E64" s="30"/>
      <c r="F64" s="30"/>
      <c r="G64" s="31"/>
      <c r="H64" s="31"/>
    </row>
    <row r="65" spans="1:8" x14ac:dyDescent="0.25">
      <c r="A65" s="25" t="s">
        <v>19</v>
      </c>
      <c r="B65" s="25"/>
      <c r="C65" s="26" t="s">
        <v>25</v>
      </c>
      <c r="D65" s="26"/>
      <c r="E65" s="26"/>
      <c r="F65" s="26">
        <v>25</v>
      </c>
      <c r="G65" s="22">
        <v>25</v>
      </c>
      <c r="H65" s="22">
        <f>F65/G65*100</f>
        <v>100</v>
      </c>
    </row>
    <row r="66" spans="1:8" x14ac:dyDescent="0.25">
      <c r="A66" s="23" t="s">
        <v>21</v>
      </c>
      <c r="B66" s="23"/>
      <c r="C66" s="24" t="s">
        <v>25</v>
      </c>
      <c r="D66" s="24"/>
      <c r="E66" s="24"/>
      <c r="F66" s="24">
        <v>33</v>
      </c>
      <c r="G66" s="22">
        <v>33</v>
      </c>
      <c r="H66" s="22">
        <f>F66/G66*100</f>
        <v>100</v>
      </c>
    </row>
    <row r="67" spans="1:8" x14ac:dyDescent="0.25">
      <c r="A67" s="22" t="s">
        <v>47</v>
      </c>
      <c r="B67" s="22"/>
      <c r="C67" s="26" t="s">
        <v>25</v>
      </c>
      <c r="D67" s="26"/>
      <c r="E67" s="26"/>
      <c r="F67" s="26">
        <v>31</v>
      </c>
      <c r="G67" s="22">
        <v>31</v>
      </c>
      <c r="H67" s="22">
        <f>F67/G67*100</f>
        <v>100</v>
      </c>
    </row>
    <row r="68" spans="1:8" x14ac:dyDescent="0.25">
      <c r="A68" s="22" t="s">
        <v>48</v>
      </c>
      <c r="B68" s="22"/>
      <c r="C68" s="26" t="s">
        <v>25</v>
      </c>
      <c r="D68" s="26"/>
      <c r="E68" s="26"/>
      <c r="F68" s="26">
        <v>75</v>
      </c>
      <c r="G68" s="22">
        <v>75</v>
      </c>
      <c r="H68" s="22">
        <f>F68/G68*100</f>
        <v>100</v>
      </c>
    </row>
    <row r="69" spans="1:8" x14ac:dyDescent="0.25">
      <c r="A69" s="22" t="s">
        <v>48</v>
      </c>
      <c r="B69" s="22"/>
      <c r="C69" s="26" t="s">
        <v>25</v>
      </c>
      <c r="D69" s="26"/>
      <c r="E69" s="26"/>
      <c r="F69" s="26">
        <v>75</v>
      </c>
      <c r="G69" s="22">
        <v>75</v>
      </c>
      <c r="H69" s="22">
        <f>F69/G69*100</f>
        <v>100</v>
      </c>
    </row>
    <row r="70" spans="1:8" ht="18.75" x14ac:dyDescent="0.3">
      <c r="A70" s="29" t="s">
        <v>52</v>
      </c>
      <c r="B70" s="29"/>
      <c r="C70" s="30"/>
      <c r="D70" s="30"/>
      <c r="E70" s="30"/>
      <c r="F70" s="30"/>
      <c r="G70" s="31"/>
      <c r="H70" s="31">
        <f>AVERAGE(H65:H69)</f>
        <v>100</v>
      </c>
    </row>
    <row r="71" spans="1:8" ht="18.75" x14ac:dyDescent="0.3">
      <c r="A71" s="29"/>
      <c r="B71" s="29"/>
      <c r="C71" s="30"/>
      <c r="D71" s="30"/>
      <c r="E71" s="30"/>
      <c r="F71" s="30"/>
      <c r="G71" s="31"/>
      <c r="H71" s="31"/>
    </row>
    <row r="72" spans="1:8" x14ac:dyDescent="0.25">
      <c r="A72" s="25" t="s">
        <v>20</v>
      </c>
      <c r="B72" s="25"/>
      <c r="C72" s="26" t="s">
        <v>26</v>
      </c>
      <c r="D72" s="26"/>
      <c r="E72" s="26"/>
      <c r="F72" s="26">
        <v>59</v>
      </c>
      <c r="G72" s="22">
        <v>59</v>
      </c>
      <c r="H72" s="22">
        <f>F72/G72*100</f>
        <v>100</v>
      </c>
    </row>
    <row r="73" spans="1:8" x14ac:dyDescent="0.25">
      <c r="A73" s="23" t="s">
        <v>21</v>
      </c>
      <c r="B73" s="23"/>
      <c r="C73" s="24" t="s">
        <v>26</v>
      </c>
      <c r="D73" s="24"/>
      <c r="E73" s="24"/>
      <c r="F73" s="24">
        <v>26</v>
      </c>
      <c r="G73" s="22">
        <v>26</v>
      </c>
      <c r="H73" s="22">
        <f>F73/G73*100</f>
        <v>100</v>
      </c>
    </row>
    <row r="74" spans="1:8" x14ac:dyDescent="0.25">
      <c r="A74" s="22" t="s">
        <v>41</v>
      </c>
      <c r="B74" s="22"/>
      <c r="C74" s="26" t="s">
        <v>26</v>
      </c>
      <c r="D74" s="26"/>
      <c r="E74" s="26"/>
      <c r="F74" s="26">
        <v>69</v>
      </c>
      <c r="G74" s="22">
        <v>69</v>
      </c>
      <c r="H74" s="22">
        <f>F74/G74*100</f>
        <v>100</v>
      </c>
    </row>
    <row r="75" spans="1:8" x14ac:dyDescent="0.25">
      <c r="A75" s="22" t="s">
        <v>42</v>
      </c>
      <c r="B75" s="22"/>
      <c r="C75" s="26" t="s">
        <v>26</v>
      </c>
      <c r="D75" s="26"/>
      <c r="E75" s="26"/>
      <c r="F75" s="26">
        <v>69</v>
      </c>
      <c r="G75" s="22">
        <v>69</v>
      </c>
      <c r="H75" s="22">
        <f>F75/G75*100</f>
        <v>100</v>
      </c>
    </row>
    <row r="76" spans="1:8" ht="18.75" x14ac:dyDescent="0.3">
      <c r="A76" s="29" t="s">
        <v>53</v>
      </c>
      <c r="B76" s="29"/>
      <c r="C76" s="30"/>
      <c r="D76" s="30"/>
      <c r="E76" s="30"/>
      <c r="F76" s="30"/>
      <c r="G76" s="31"/>
      <c r="H76" s="31">
        <f>AVERAGE(H72:H75)</f>
        <v>100</v>
      </c>
    </row>
    <row r="77" spans="1:8" x14ac:dyDescent="0.25">
      <c r="A77" s="31"/>
      <c r="B77" s="31"/>
      <c r="C77" s="30"/>
      <c r="D77" s="30"/>
      <c r="E77" s="30"/>
      <c r="F77" s="30"/>
      <c r="G77" s="31"/>
      <c r="H77" s="31"/>
    </row>
    <row r="78" spans="1:8" x14ac:dyDescent="0.25">
      <c r="A78" s="23" t="s">
        <v>21</v>
      </c>
      <c r="B78" s="23"/>
      <c r="C78" s="24" t="s">
        <v>28</v>
      </c>
      <c r="D78" s="24"/>
      <c r="E78" s="24"/>
      <c r="F78" s="24">
        <v>31</v>
      </c>
      <c r="G78" s="22">
        <v>31</v>
      </c>
      <c r="H78" s="22">
        <f>F78/G78*100</f>
        <v>100</v>
      </c>
    </row>
    <row r="79" spans="1:8" x14ac:dyDescent="0.25">
      <c r="A79" s="25" t="s">
        <v>43</v>
      </c>
      <c r="B79" s="25"/>
      <c r="C79" s="27" t="s">
        <v>28</v>
      </c>
      <c r="D79" s="27"/>
      <c r="E79" s="27"/>
      <c r="F79" s="27">
        <v>98</v>
      </c>
      <c r="G79" s="25">
        <v>98</v>
      </c>
      <c r="H79" s="25">
        <f>F79/G79*100</f>
        <v>100</v>
      </c>
    </row>
    <row r="80" spans="1:8" x14ac:dyDescent="0.25">
      <c r="A80" s="22" t="s">
        <v>49</v>
      </c>
      <c r="B80" s="22"/>
      <c r="C80" s="26" t="s">
        <v>28</v>
      </c>
      <c r="D80" s="26"/>
      <c r="E80" s="26"/>
      <c r="F80" s="26">
        <v>84</v>
      </c>
      <c r="G80" s="22">
        <v>84</v>
      </c>
      <c r="H80" s="22">
        <f>F80/G80*100</f>
        <v>100</v>
      </c>
    </row>
    <row r="81" spans="1:8" x14ac:dyDescent="0.25">
      <c r="A81" s="22" t="s">
        <v>50</v>
      </c>
      <c r="B81" s="22"/>
      <c r="C81" s="26" t="s">
        <v>28</v>
      </c>
      <c r="D81" s="26"/>
      <c r="E81" s="26"/>
      <c r="F81" s="26">
        <v>98</v>
      </c>
      <c r="G81" s="22">
        <v>98</v>
      </c>
      <c r="H81" s="22">
        <f>F81/G81*100</f>
        <v>100</v>
      </c>
    </row>
    <row r="82" spans="1:8" ht="18.75" x14ac:dyDescent="0.3">
      <c r="A82" s="29" t="s">
        <v>54</v>
      </c>
      <c r="B82" s="29"/>
      <c r="C82" s="30"/>
      <c r="D82" s="30"/>
      <c r="E82" s="30"/>
      <c r="F82" s="30"/>
      <c r="G82" s="31"/>
      <c r="H82" s="31">
        <f>AVERAGE(H78:H81)</f>
        <v>100</v>
      </c>
    </row>
    <row r="83" spans="1:8" x14ac:dyDescent="0.25">
      <c r="A83" s="31"/>
      <c r="B83" s="31"/>
      <c r="C83" s="30"/>
      <c r="D83" s="30"/>
      <c r="E83" s="30"/>
      <c r="F83" s="30"/>
      <c r="G83" s="31"/>
      <c r="H83" s="31"/>
    </row>
    <row r="84" spans="1:8" x14ac:dyDescent="0.25">
      <c r="A84" s="23" t="s">
        <v>21</v>
      </c>
      <c r="B84" s="23"/>
      <c r="C84" s="24" t="s">
        <v>31</v>
      </c>
      <c r="D84" s="24"/>
      <c r="E84" s="24"/>
      <c r="F84" s="24">
        <v>22</v>
      </c>
      <c r="G84" s="22">
        <v>22</v>
      </c>
      <c r="H84" s="22">
        <f>F84/G84*100</f>
        <v>100</v>
      </c>
    </row>
    <row r="85" spans="1:8" x14ac:dyDescent="0.25">
      <c r="A85" s="22" t="s">
        <v>44</v>
      </c>
      <c r="B85" s="22"/>
      <c r="C85" s="26" t="s">
        <v>31</v>
      </c>
      <c r="D85" s="26"/>
      <c r="E85" s="26"/>
      <c r="F85" s="26">
        <v>82</v>
      </c>
      <c r="G85" s="22">
        <v>82</v>
      </c>
      <c r="H85" s="22">
        <f>F85/G85*100</f>
        <v>100</v>
      </c>
    </row>
    <row r="86" spans="1:8" x14ac:dyDescent="0.25">
      <c r="A86" s="22" t="s">
        <v>45</v>
      </c>
      <c r="B86" s="22"/>
      <c r="C86" s="26" t="s">
        <v>31</v>
      </c>
      <c r="D86" s="26"/>
      <c r="E86" s="26"/>
      <c r="F86" s="26">
        <v>30</v>
      </c>
      <c r="G86" s="22">
        <v>30</v>
      </c>
      <c r="H86" s="22">
        <f>F86/G86*100</f>
        <v>100</v>
      </c>
    </row>
    <row r="87" spans="1:8" ht="18.75" x14ac:dyDescent="0.3">
      <c r="A87" s="29" t="s">
        <v>55</v>
      </c>
      <c r="B87" s="33"/>
      <c r="C87" s="34"/>
      <c r="D87" s="34"/>
      <c r="E87" s="34"/>
      <c r="F87" s="34"/>
      <c r="G87" s="34"/>
      <c r="H87" s="34">
        <f>AVERAGE(H84:H86)</f>
        <v>100</v>
      </c>
    </row>
    <row r="88" spans="1:8" x14ac:dyDescent="0.25">
      <c r="A88" s="34"/>
      <c r="B88" s="34"/>
      <c r="C88" s="34"/>
      <c r="D88" s="34"/>
      <c r="E88" s="34"/>
      <c r="F88" s="34"/>
      <c r="G88" s="34"/>
      <c r="H88" s="34"/>
    </row>
    <row r="89" spans="1:8" x14ac:dyDescent="0.25">
      <c r="A89" s="28" t="s">
        <v>46</v>
      </c>
      <c r="B89" s="28"/>
      <c r="C89" s="28"/>
      <c r="D89" s="28"/>
      <c r="E89" s="28"/>
      <c r="F89" s="28"/>
      <c r="G89" s="28"/>
      <c r="H89" s="28">
        <f>(H87+H82+H76+H70+H63)/5</f>
        <v>100</v>
      </c>
    </row>
  </sheetData>
  <mergeCells count="6">
    <mergeCell ref="B57:C57"/>
    <mergeCell ref="A1:G1"/>
    <mergeCell ref="A9:G9"/>
    <mergeCell ref="A20:G20"/>
    <mergeCell ref="A31:G31"/>
    <mergeCell ref="A41:G41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153B-3912-4097-A418-39B7AD95916E}">
  <dimension ref="A1:G42"/>
  <sheetViews>
    <sheetView tabSelected="1" workbookViewId="0">
      <selection activeCell="D5" sqref="D5"/>
    </sheetView>
  </sheetViews>
  <sheetFormatPr defaultColWidth="56" defaultRowHeight="15.75" x14ac:dyDescent="0.25"/>
  <cols>
    <col min="1" max="1" width="56.28515625" style="6" customWidth="1"/>
    <col min="2" max="2" width="21.140625" style="6" customWidth="1"/>
    <col min="3" max="3" width="19.28515625" style="6" bestFit="1" customWidth="1"/>
    <col min="4" max="4" width="24" style="6" customWidth="1"/>
    <col min="5" max="5" width="16" style="6" bestFit="1" customWidth="1"/>
    <col min="6" max="6" width="18.85546875" style="6" customWidth="1"/>
    <col min="7" max="7" width="18.85546875" style="6" bestFit="1" customWidth="1"/>
    <col min="8" max="16384" width="56" style="6"/>
  </cols>
  <sheetData>
    <row r="1" spans="1:7" ht="52.5" customHeight="1" x14ac:dyDescent="0.25">
      <c r="A1" s="14"/>
      <c r="B1" s="15" t="s">
        <v>34</v>
      </c>
      <c r="C1" s="16" t="s">
        <v>33</v>
      </c>
      <c r="D1" s="16" t="s">
        <v>40</v>
      </c>
      <c r="E1"/>
      <c r="F1"/>
      <c r="G1"/>
    </row>
    <row r="2" spans="1:7" ht="18.75" x14ac:dyDescent="0.3">
      <c r="A2" s="17" t="s">
        <v>35</v>
      </c>
      <c r="B2" s="18">
        <v>62</v>
      </c>
      <c r="C2" s="18">
        <v>62</v>
      </c>
      <c r="D2" s="19">
        <f>B2/C2*100</f>
        <v>100</v>
      </c>
      <c r="E2"/>
      <c r="F2"/>
      <c r="G2"/>
    </row>
    <row r="3" spans="1:7" ht="18.75" x14ac:dyDescent="0.3">
      <c r="A3" s="17" t="s">
        <v>36</v>
      </c>
      <c r="B3" s="18">
        <v>239</v>
      </c>
      <c r="C3" s="18">
        <v>239</v>
      </c>
      <c r="D3" s="19">
        <f t="shared" ref="D3:D6" si="0">B3/C3*100</f>
        <v>100</v>
      </c>
      <c r="E3"/>
      <c r="F3"/>
      <c r="G3"/>
    </row>
    <row r="4" spans="1:7" ht="18.75" x14ac:dyDescent="0.3">
      <c r="A4" s="17" t="s">
        <v>37</v>
      </c>
      <c r="B4" s="18">
        <v>223</v>
      </c>
      <c r="C4" s="18">
        <v>223</v>
      </c>
      <c r="D4" s="19">
        <f t="shared" si="0"/>
        <v>100</v>
      </c>
      <c r="E4"/>
      <c r="F4"/>
      <c r="G4"/>
    </row>
    <row r="5" spans="1:7" ht="18.75" x14ac:dyDescent="0.3">
      <c r="A5" s="17" t="s">
        <v>38</v>
      </c>
      <c r="B5" s="18">
        <v>411</v>
      </c>
      <c r="C5" s="18">
        <v>411</v>
      </c>
      <c r="D5" s="19">
        <f t="shared" si="0"/>
        <v>100</v>
      </c>
    </row>
    <row r="6" spans="1:7" ht="18.75" x14ac:dyDescent="0.3">
      <c r="A6" s="17" t="s">
        <v>39</v>
      </c>
      <c r="B6" s="18">
        <v>326</v>
      </c>
      <c r="C6" s="18">
        <v>326</v>
      </c>
      <c r="D6" s="19">
        <f t="shared" si="0"/>
        <v>100</v>
      </c>
    </row>
    <row r="8" spans="1:7" ht="18.75" x14ac:dyDescent="0.3">
      <c r="B8" s="42" t="s">
        <v>46</v>
      </c>
      <c r="C8" s="42"/>
      <c r="D8" s="20">
        <f>SUM(D2:D6)/5</f>
        <v>100</v>
      </c>
    </row>
    <row r="9" spans="1:7" ht="18.75" x14ac:dyDescent="0.3">
      <c r="A9" s="35"/>
      <c r="B9" s="36"/>
      <c r="C9" s="36"/>
      <c r="D9" s="37"/>
      <c r="E9" s="35"/>
    </row>
    <row r="10" spans="1:7" ht="18.75" x14ac:dyDescent="0.3">
      <c r="A10" s="51" t="s">
        <v>51</v>
      </c>
      <c r="B10" s="52"/>
      <c r="C10" s="52"/>
      <c r="D10" s="52"/>
      <c r="E10" s="52"/>
      <c r="F10" s="52"/>
      <c r="G10" s="52"/>
    </row>
    <row r="11" spans="1:7" ht="47.25" x14ac:dyDescent="0.25">
      <c r="A11" s="22" t="s">
        <v>61</v>
      </c>
      <c r="B11" s="22" t="s">
        <v>62</v>
      </c>
      <c r="C11" s="22" t="s">
        <v>63</v>
      </c>
      <c r="D11" s="22" t="s">
        <v>64</v>
      </c>
      <c r="E11" s="22" t="s">
        <v>65</v>
      </c>
      <c r="F11" s="22" t="s">
        <v>66</v>
      </c>
      <c r="G11" s="22" t="s">
        <v>67</v>
      </c>
    </row>
    <row r="12" spans="1:7" x14ac:dyDescent="0.25">
      <c r="A12" s="14" t="s">
        <v>21</v>
      </c>
      <c r="B12" s="23"/>
      <c r="C12" s="24" t="s">
        <v>23</v>
      </c>
      <c r="D12" s="24"/>
      <c r="E12" s="24"/>
      <c r="F12" s="24">
        <v>18</v>
      </c>
      <c r="G12" s="22">
        <v>18</v>
      </c>
    </row>
    <row r="13" spans="1:7" x14ac:dyDescent="0.25">
      <c r="A13" s="38" t="s">
        <v>20</v>
      </c>
      <c r="B13" s="25"/>
      <c r="C13" s="26" t="s">
        <v>23</v>
      </c>
      <c r="D13" s="26"/>
      <c r="E13" s="26"/>
      <c r="F13" s="26">
        <v>44</v>
      </c>
      <c r="G13" s="22">
        <v>44</v>
      </c>
    </row>
    <row r="14" spans="1:7" ht="18.75" x14ac:dyDescent="0.3">
      <c r="B14" s="29"/>
      <c r="C14" s="30"/>
      <c r="D14" s="30"/>
      <c r="E14" s="30"/>
      <c r="F14" s="30"/>
      <c r="G14" s="31"/>
    </row>
    <row r="15" spans="1:7" ht="18.75" x14ac:dyDescent="0.3">
      <c r="A15" s="48" t="s">
        <v>52</v>
      </c>
      <c r="B15" s="49"/>
      <c r="C15" s="49"/>
      <c r="D15" s="49"/>
      <c r="E15" s="49"/>
      <c r="F15" s="49"/>
      <c r="G15" s="50"/>
    </row>
    <row r="16" spans="1:7" x14ac:dyDescent="0.25">
      <c r="A16" s="38" t="s">
        <v>19</v>
      </c>
      <c r="B16" s="25"/>
      <c r="C16" s="26" t="s">
        <v>25</v>
      </c>
      <c r="D16" s="26"/>
      <c r="E16" s="26"/>
      <c r="F16" s="26">
        <v>25</v>
      </c>
      <c r="G16" s="22">
        <v>25</v>
      </c>
    </row>
    <row r="17" spans="1:7" x14ac:dyDescent="0.25">
      <c r="A17" s="14" t="s">
        <v>21</v>
      </c>
      <c r="B17" s="23"/>
      <c r="C17" s="24" t="s">
        <v>25</v>
      </c>
      <c r="D17" s="24"/>
      <c r="E17" s="24"/>
      <c r="F17" s="24">
        <v>33</v>
      </c>
      <c r="G17" s="22">
        <v>33</v>
      </c>
    </row>
    <row r="18" spans="1:7" x14ac:dyDescent="0.25">
      <c r="A18" s="39" t="s">
        <v>47</v>
      </c>
      <c r="B18" s="22"/>
      <c r="C18" s="26" t="s">
        <v>25</v>
      </c>
      <c r="D18" s="26"/>
      <c r="E18" s="26"/>
      <c r="F18" s="26">
        <v>31</v>
      </c>
      <c r="G18" s="22">
        <v>31</v>
      </c>
    </row>
    <row r="19" spans="1:7" x14ac:dyDescent="0.25">
      <c r="A19" s="39" t="s">
        <v>48</v>
      </c>
      <c r="B19" s="22"/>
      <c r="C19" s="26" t="s">
        <v>25</v>
      </c>
      <c r="D19" s="26"/>
      <c r="E19" s="26"/>
      <c r="F19" s="26">
        <v>75</v>
      </c>
      <c r="G19" s="22">
        <v>75</v>
      </c>
    </row>
    <row r="20" spans="1:7" x14ac:dyDescent="0.25">
      <c r="A20" s="39" t="s">
        <v>48</v>
      </c>
      <c r="B20" s="22"/>
      <c r="C20" s="26" t="s">
        <v>25</v>
      </c>
      <c r="D20" s="26"/>
      <c r="E20" s="26"/>
      <c r="F20" s="26">
        <v>75</v>
      </c>
      <c r="G20" s="22">
        <v>75</v>
      </c>
    </row>
    <row r="21" spans="1:7" ht="18.75" x14ac:dyDescent="0.3">
      <c r="B21" s="29"/>
      <c r="C21" s="30"/>
      <c r="D21" s="30"/>
      <c r="E21" s="30"/>
      <c r="F21" s="30"/>
      <c r="G21" s="31"/>
    </row>
    <row r="22" spans="1:7" ht="18.75" x14ac:dyDescent="0.3">
      <c r="A22" s="48" t="s">
        <v>53</v>
      </c>
      <c r="B22" s="49"/>
      <c r="C22" s="49"/>
      <c r="D22" s="49"/>
      <c r="E22" s="49"/>
      <c r="F22" s="49"/>
      <c r="G22" s="50"/>
    </row>
    <row r="23" spans="1:7" x14ac:dyDescent="0.25">
      <c r="A23" s="38" t="s">
        <v>20</v>
      </c>
      <c r="B23" s="25"/>
      <c r="C23" s="26" t="s">
        <v>26</v>
      </c>
      <c r="D23" s="26"/>
      <c r="E23" s="26"/>
      <c r="F23" s="26">
        <v>59</v>
      </c>
      <c r="G23" s="22">
        <v>59</v>
      </c>
    </row>
    <row r="24" spans="1:7" x14ac:dyDescent="0.25">
      <c r="A24" s="14" t="s">
        <v>21</v>
      </c>
      <c r="B24" s="23"/>
      <c r="C24" s="24" t="s">
        <v>26</v>
      </c>
      <c r="D24" s="24"/>
      <c r="E24" s="24"/>
      <c r="F24" s="24">
        <v>26</v>
      </c>
      <c r="G24" s="22">
        <v>26</v>
      </c>
    </row>
    <row r="25" spans="1:7" x14ac:dyDescent="0.25">
      <c r="A25" s="40" t="s">
        <v>41</v>
      </c>
      <c r="B25" s="22"/>
      <c r="C25" s="26" t="s">
        <v>26</v>
      </c>
      <c r="D25" s="26"/>
      <c r="E25" s="26"/>
      <c r="F25" s="26">
        <v>69</v>
      </c>
      <c r="G25" s="22">
        <v>69</v>
      </c>
    </row>
    <row r="26" spans="1:7" x14ac:dyDescent="0.25">
      <c r="A26" s="40" t="s">
        <v>68</v>
      </c>
      <c r="B26" s="22"/>
      <c r="C26" s="26" t="s">
        <v>26</v>
      </c>
      <c r="D26" s="26"/>
      <c r="E26" s="26"/>
      <c r="F26" s="26">
        <v>69</v>
      </c>
      <c r="G26" s="22">
        <v>69</v>
      </c>
    </row>
    <row r="27" spans="1:7" ht="18.75" x14ac:dyDescent="0.3">
      <c r="B27" s="29"/>
      <c r="C27" s="30"/>
      <c r="D27" s="30"/>
      <c r="E27" s="30"/>
      <c r="F27" s="30"/>
      <c r="G27" s="31"/>
    </row>
    <row r="28" spans="1:7" ht="18.75" x14ac:dyDescent="0.3">
      <c r="A28" s="48" t="s">
        <v>54</v>
      </c>
      <c r="B28" s="49"/>
      <c r="C28" s="49"/>
      <c r="D28" s="49"/>
      <c r="E28" s="49"/>
      <c r="F28" s="49"/>
      <c r="G28" s="50"/>
    </row>
    <row r="29" spans="1:7" x14ac:dyDescent="0.25">
      <c r="A29" s="14" t="s">
        <v>21</v>
      </c>
      <c r="B29" s="23"/>
      <c r="C29" s="24" t="s">
        <v>28</v>
      </c>
      <c r="D29" s="24"/>
      <c r="E29" s="24"/>
      <c r="F29" s="24">
        <v>31</v>
      </c>
      <c r="G29" s="22">
        <v>31</v>
      </c>
    </row>
    <row r="30" spans="1:7" x14ac:dyDescent="0.25">
      <c r="A30" s="41" t="s">
        <v>43</v>
      </c>
      <c r="B30" s="25"/>
      <c r="C30" s="27" t="s">
        <v>28</v>
      </c>
      <c r="D30" s="27"/>
      <c r="E30" s="27"/>
      <c r="F30" s="27">
        <v>98</v>
      </c>
      <c r="G30" s="25">
        <v>98</v>
      </c>
    </row>
    <row r="31" spans="1:7" x14ac:dyDescent="0.25">
      <c r="A31" s="40" t="s">
        <v>49</v>
      </c>
      <c r="B31" s="22"/>
      <c r="C31" s="26" t="s">
        <v>28</v>
      </c>
      <c r="D31" s="26"/>
      <c r="E31" s="26"/>
      <c r="F31" s="26">
        <v>84</v>
      </c>
      <c r="G31" s="22">
        <v>84</v>
      </c>
    </row>
    <row r="32" spans="1:7" x14ac:dyDescent="0.25">
      <c r="A32" s="40" t="s">
        <v>50</v>
      </c>
      <c r="B32" s="22"/>
      <c r="C32" s="26" t="s">
        <v>28</v>
      </c>
      <c r="D32" s="26"/>
      <c r="E32" s="26"/>
      <c r="F32" s="26">
        <v>98</v>
      </c>
      <c r="G32" s="22">
        <v>98</v>
      </c>
    </row>
    <row r="33" spans="1:7" x14ac:dyDescent="0.25">
      <c r="A33" s="53" t="s">
        <v>70</v>
      </c>
      <c r="B33" s="22"/>
      <c r="C33" s="26" t="s">
        <v>28</v>
      </c>
      <c r="D33" s="26"/>
      <c r="E33" s="26"/>
      <c r="F33" s="26">
        <v>100</v>
      </c>
      <c r="G33" s="22">
        <v>100</v>
      </c>
    </row>
    <row r="34" spans="1:7" ht="18.75" x14ac:dyDescent="0.3">
      <c r="B34" s="29"/>
      <c r="C34" s="30"/>
      <c r="D34" s="30"/>
      <c r="E34" s="30"/>
      <c r="F34" s="30"/>
      <c r="G34" s="31"/>
    </row>
    <row r="35" spans="1:7" ht="18.75" x14ac:dyDescent="0.3">
      <c r="A35" s="48" t="s">
        <v>55</v>
      </c>
      <c r="B35" s="49"/>
      <c r="C35" s="49"/>
      <c r="D35" s="49"/>
      <c r="E35" s="49"/>
      <c r="F35" s="49"/>
      <c r="G35" s="50"/>
    </row>
    <row r="36" spans="1:7" x14ac:dyDescent="0.25">
      <c r="A36" s="14" t="s">
        <v>21</v>
      </c>
      <c r="B36" s="23"/>
      <c r="C36" s="24" t="s">
        <v>31</v>
      </c>
      <c r="D36" s="24"/>
      <c r="E36" s="24"/>
      <c r="F36" s="24">
        <v>22</v>
      </c>
      <c r="G36" s="22">
        <v>22</v>
      </c>
    </row>
    <row r="37" spans="1:7" x14ac:dyDescent="0.25">
      <c r="A37" s="40" t="s">
        <v>44</v>
      </c>
      <c r="B37" s="22"/>
      <c r="C37" s="26" t="s">
        <v>31</v>
      </c>
      <c r="D37" s="26"/>
      <c r="E37" s="26"/>
      <c r="F37" s="26">
        <v>82</v>
      </c>
      <c r="G37" s="22">
        <v>82</v>
      </c>
    </row>
    <row r="38" spans="1:7" x14ac:dyDescent="0.25">
      <c r="A38" s="40" t="s">
        <v>45</v>
      </c>
      <c r="B38" s="22"/>
      <c r="C38" s="26" t="s">
        <v>31</v>
      </c>
      <c r="D38" s="26"/>
      <c r="E38" s="26"/>
      <c r="F38" s="26">
        <v>30</v>
      </c>
      <c r="G38" s="22">
        <v>30</v>
      </c>
    </row>
    <row r="39" spans="1:7" x14ac:dyDescent="0.25">
      <c r="A39" s="40" t="s">
        <v>69</v>
      </c>
      <c r="B39" s="22"/>
      <c r="C39" s="26" t="s">
        <v>31</v>
      </c>
      <c r="D39" s="26"/>
      <c r="E39" s="26"/>
      <c r="F39" s="26">
        <v>92</v>
      </c>
      <c r="G39" s="22">
        <v>92</v>
      </c>
    </row>
    <row r="40" spans="1:7" x14ac:dyDescent="0.25">
      <c r="A40" s="40" t="s">
        <v>71</v>
      </c>
      <c r="B40" s="22"/>
      <c r="C40" s="26" t="s">
        <v>31</v>
      </c>
      <c r="D40" s="26"/>
      <c r="E40" s="26"/>
      <c r="F40" s="26">
        <v>100</v>
      </c>
      <c r="G40" s="22">
        <v>100</v>
      </c>
    </row>
    <row r="41" spans="1:7" x14ac:dyDescent="0.25">
      <c r="A41" s="34"/>
      <c r="B41" s="34"/>
      <c r="C41" s="34"/>
      <c r="D41" s="34"/>
      <c r="E41" s="34"/>
      <c r="F41" s="34"/>
      <c r="G41" s="34"/>
    </row>
    <row r="42" spans="1:7" x14ac:dyDescent="0.25">
      <c r="A42" s="28" t="s">
        <v>46</v>
      </c>
      <c r="B42" s="28"/>
      <c r="C42" s="28"/>
      <c r="D42" s="28"/>
      <c r="E42" s="28"/>
      <c r="F42" s="28"/>
      <c r="G42" s="28"/>
    </row>
  </sheetData>
  <mergeCells count="6">
    <mergeCell ref="A35:G35"/>
    <mergeCell ref="B8:C8"/>
    <mergeCell ref="A10:G10"/>
    <mergeCell ref="A15:G15"/>
    <mergeCell ref="A22:G22"/>
    <mergeCell ref="A28:G28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1.3.2 and 1.3.3</vt:lpstr>
      <vt:lpstr>1.3.2 and 1.3.3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esha</dc:creator>
  <cp:lastModifiedBy>Rohit Vishal Kumar</cp:lastModifiedBy>
  <dcterms:created xsi:type="dcterms:W3CDTF">2021-04-06T06:30:20Z</dcterms:created>
  <dcterms:modified xsi:type="dcterms:W3CDTF">2021-07-14T10:09:38Z</dcterms:modified>
</cp:coreProperties>
</file>